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<sst xmlns="http://schemas.openxmlformats.org/spreadsheetml/2006/main" count="55" uniqueCount="28">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</sst>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картофеля, моркови и кукурузы</v>
          </cell>
          <cell r="D8">
            <v>1.63</v>
          </cell>
          <cell r="E8">
            <v>3.8</v>
          </cell>
          <cell r="F8">
            <v>14.23</v>
          </cell>
          <cell r="G8">
            <v>67.62</v>
          </cell>
          <cell r="H8">
            <v>60</v>
          </cell>
          <cell r="I8">
            <v>10.48</v>
          </cell>
        </row>
        <row r="9">
          <cell r="C9" t="str">
            <v xml:space="preserve">Котлета Детская </v>
          </cell>
          <cell r="D9">
            <v>12.24</v>
          </cell>
          <cell r="E9">
            <v>17.420000000000002</v>
          </cell>
          <cell r="F9">
            <v>10.210000000000001</v>
          </cell>
          <cell r="G9">
            <v>248.81</v>
          </cell>
          <cell r="H9">
            <v>90</v>
          </cell>
          <cell r="I9">
            <v>58.32</v>
          </cell>
        </row>
        <row r="10">
          <cell r="C10" t="str">
            <v>Рис припущенный с овощами</v>
          </cell>
          <cell r="D10">
            <v>3.9369999999999998</v>
          </cell>
          <cell r="E10">
            <v>7.173</v>
          </cell>
          <cell r="F10">
            <v>40.290999999999997</v>
          </cell>
          <cell r="G10">
            <v>241.46899999999999</v>
          </cell>
          <cell r="H10">
            <v>150</v>
          </cell>
          <cell r="I10">
            <v>17.04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кукурузой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20.18</v>
          </cell>
        </row>
        <row r="20">
          <cell r="C20" t="str">
            <v>Котлета Дружба</v>
          </cell>
          <cell r="D20">
            <v>12.4</v>
          </cell>
          <cell r="E20">
            <v>14.75</v>
          </cell>
          <cell r="F20">
            <v>15.25</v>
          </cell>
          <cell r="G20">
            <v>244.36</v>
          </cell>
          <cell r="H20">
            <v>100</v>
          </cell>
          <cell r="I20">
            <v>60.63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22.99</v>
          </cell>
        </row>
        <row r="22">
          <cell r="C22" t="str">
            <v>Яблоко</v>
          </cell>
          <cell r="D22">
            <v>0.64</v>
          </cell>
          <cell r="E22">
            <v>0.64</v>
          </cell>
          <cell r="F22">
            <v>15.68</v>
          </cell>
          <cell r="G22">
            <v>71.040000000000006</v>
          </cell>
          <cell r="H22">
            <v>160</v>
          </cell>
          <cell r="I22">
            <v>24.96</v>
          </cell>
        </row>
        <row r="23">
          <cell r="C23" t="str">
            <v xml:space="preserve">Чай с сахаром </v>
          </cell>
          <cell r="D23">
            <v>1.45</v>
          </cell>
          <cell r="E23">
            <v>0.192</v>
          </cell>
          <cell r="F23">
            <v>11.733000000000001</v>
          </cell>
          <cell r="G23">
            <v>54.46</v>
          </cell>
          <cell r="H23">
            <v>200</v>
          </cell>
          <cell r="I23">
            <v>3.67</v>
          </cell>
        </row>
        <row r="24">
          <cell r="C24" t="str">
            <v>Хлеб Чусовской витаминизированный</v>
          </cell>
          <cell r="D24">
            <v>6.21</v>
          </cell>
          <cell r="E24">
            <v>5.94</v>
          </cell>
          <cell r="F24">
            <v>13.4</v>
          </cell>
          <cell r="G24">
            <v>131.96</v>
          </cell>
          <cell r="H24">
            <v>24</v>
          </cell>
          <cell r="I24">
            <v>2.09</v>
          </cell>
        </row>
        <row r="25">
          <cell r="C25" t="str">
            <v>Хлеб Крестьянский витаминизированный</v>
          </cell>
          <cell r="D25">
            <v>2.37</v>
          </cell>
          <cell r="E25">
            <v>0.3</v>
          </cell>
          <cell r="F25">
            <v>14.49</v>
          </cell>
          <cell r="G25">
            <v>70.14</v>
          </cell>
          <cell r="H25">
            <v>40</v>
          </cell>
          <cell r="I25">
            <v>3.48</v>
          </cell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21.16</v>
          </cell>
        </row>
        <row r="31">
          <cell r="C31" t="str">
            <v>Кнели из говядины и свинины</v>
          </cell>
          <cell r="D31">
            <v>9.9600000000000009</v>
          </cell>
          <cell r="E31">
            <v>25.82</v>
          </cell>
          <cell r="F31">
            <v>10.210000000000001</v>
          </cell>
          <cell r="G31">
            <v>315.27</v>
          </cell>
          <cell r="H31">
            <v>90</v>
          </cell>
          <cell r="I31">
            <v>60.91</v>
          </cell>
        </row>
        <row r="32">
          <cell r="C32" t="str">
            <v xml:space="preserve">Картофель и овощи тушеные в сметанном соусе </v>
          </cell>
          <cell r="D32">
            <v>3.26</v>
          </cell>
          <cell r="E32">
            <v>12.59</v>
          </cell>
          <cell r="F32">
            <v>22.65</v>
          </cell>
          <cell r="G32">
            <v>216</v>
          </cell>
          <cell r="H32">
            <v>150</v>
          </cell>
          <cell r="I32">
            <v>19.760000000000002</v>
          </cell>
        </row>
        <row r="33">
          <cell r="C33" t="str">
            <v>Компот из ягод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картофеля, моркови и кукурузы</v>
          </cell>
          <cell r="D38">
            <v>1.63</v>
          </cell>
          <cell r="E38">
            <v>3.8</v>
          </cell>
          <cell r="F38">
            <v>14.23</v>
          </cell>
          <cell r="G38">
            <v>67.62</v>
          </cell>
          <cell r="H38">
            <v>60</v>
          </cell>
          <cell r="I38">
            <v>10.48</v>
          </cell>
        </row>
        <row r="39">
          <cell r="C39" t="str">
            <v>Закуска из св капусты с кукурузой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20.18</v>
          </cell>
        </row>
        <row r="40">
          <cell r="C40" t="str">
            <v xml:space="preserve">Котлета Детская </v>
          </cell>
          <cell r="D40">
            <v>12.24</v>
          </cell>
          <cell r="E40">
            <v>17.420000000000002</v>
          </cell>
          <cell r="F40">
            <v>10.210000000000001</v>
          </cell>
          <cell r="G40">
            <v>248.81</v>
          </cell>
          <cell r="H40">
            <v>90</v>
          </cell>
          <cell r="I40">
            <v>58.32</v>
          </cell>
        </row>
        <row r="41">
          <cell r="C41" t="str">
            <v>Котлета Дружба</v>
          </cell>
          <cell r="D41">
            <v>12.4</v>
          </cell>
          <cell r="E41">
            <v>14.75</v>
          </cell>
          <cell r="F41">
            <v>15.25</v>
          </cell>
          <cell r="G41">
            <v>244.36</v>
          </cell>
          <cell r="H41">
            <v>100</v>
          </cell>
          <cell r="I41">
            <v>60.63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22.99</v>
          </cell>
        </row>
        <row r="43">
          <cell r="C43" t="str">
            <v>Рис припущенный с овощами</v>
          </cell>
          <cell r="D43">
            <v>3.9369999999999998</v>
          </cell>
          <cell r="E43">
            <v>7.173</v>
          </cell>
          <cell r="F43">
            <v>40.290999999999997</v>
          </cell>
          <cell r="G43">
            <v>241.46899999999999</v>
          </cell>
          <cell r="H43">
            <v>150</v>
          </cell>
          <cell r="I43">
            <v>17.04</v>
          </cell>
        </row>
        <row r="44">
          <cell r="C44" t="str">
            <v>Напиток витаминизированный "Витошка"</v>
          </cell>
          <cell r="D44">
            <v>0</v>
          </cell>
          <cell r="E44">
            <v>0</v>
          </cell>
          <cell r="F44">
            <v>19</v>
          </cell>
          <cell r="G44">
            <v>77.599999999999994</v>
          </cell>
          <cell r="H44">
            <v>200</v>
          </cell>
          <cell r="I44">
            <v>11.34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21.16</v>
          </cell>
        </row>
        <row r="66">
          <cell r="C66" t="str">
            <v>Кнели из говядины и свинины</v>
          </cell>
          <cell r="D66">
            <v>9.9600000000000009</v>
          </cell>
          <cell r="E66">
            <v>25.82</v>
          </cell>
          <cell r="F66">
            <v>10.210000000000001</v>
          </cell>
          <cell r="G66">
            <v>315.27</v>
          </cell>
          <cell r="H66">
            <v>90</v>
          </cell>
          <cell r="I66">
            <v>60.91</v>
          </cell>
        </row>
        <row r="67">
          <cell r="C67" t="str">
            <v xml:space="preserve">Картофель и овощи тушеные в сметанном соусе </v>
          </cell>
          <cell r="D67">
            <v>3.26</v>
          </cell>
          <cell r="E67">
            <v>12.59</v>
          </cell>
          <cell r="F67">
            <v>22.65</v>
          </cell>
          <cell r="G67">
            <v>216</v>
          </cell>
          <cell r="H67">
            <v>150</v>
          </cell>
          <cell r="I67">
            <v>19.760000000000002</v>
          </cell>
        </row>
        <row r="68">
          <cell r="C68" t="str">
            <v>Компот из ягод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21.16</v>
          </cell>
        </row>
        <row r="76">
          <cell r="C76" t="str">
            <v>Кнели из говядины и свинины</v>
          </cell>
          <cell r="D76">
            <v>12.31</v>
          </cell>
          <cell r="E76">
            <v>31.9</v>
          </cell>
          <cell r="F76">
            <v>12.62</v>
          </cell>
          <cell r="G76">
            <v>389.45</v>
          </cell>
          <cell r="H76">
            <v>100</v>
          </cell>
          <cell r="I76">
            <v>68.27</v>
          </cell>
        </row>
        <row r="77">
          <cell r="C77" t="str">
            <v xml:space="preserve">Картофель и овощи тушеные в сметанном соусе </v>
          </cell>
          <cell r="D77">
            <v>3.91</v>
          </cell>
          <cell r="E77">
            <v>15.1</v>
          </cell>
          <cell r="F77">
            <v>27.18</v>
          </cell>
          <cell r="G77">
            <v>259.2</v>
          </cell>
          <cell r="H77">
            <v>180</v>
          </cell>
          <cell r="I77">
            <v>24.9</v>
          </cell>
        </row>
        <row r="78">
          <cell r="C78" t="str">
            <v>Компот из ягод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45623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картофеля, моркови и кукурузы</v>
      </c>
      <c r="E5" s="5">
        <f>[1]Лист1!H8</f>
        <v>60</v>
      </c>
      <c r="F5" s="5">
        <f>[1]Лист1!I8</f>
        <v>10.48</v>
      </c>
      <c r="G5" s="30">
        <f>[1]Лист1!G8</f>
        <v>67.62</v>
      </c>
      <c r="H5" s="30">
        <f>[1]Лист1!D8</f>
        <v>1.63</v>
      </c>
      <c r="I5" s="30">
        <f>[1]Лист1!E8</f>
        <v>3.8</v>
      </c>
      <c r="J5" s="30">
        <f>[1]Лист1!F8</f>
        <v>14.23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Котлета Детская </v>
      </c>
      <c r="E6" s="5">
        <f>[1]Лист1!H9</f>
        <v>90</v>
      </c>
      <c r="F6" s="5">
        <f>[1]Лист1!I9</f>
        <v>58.32</v>
      </c>
      <c r="G6" s="30">
        <f>[1]Лист1!G9</f>
        <v>248.81</v>
      </c>
      <c r="H6" s="30">
        <f>[1]Лист1!D9</f>
        <v>12.24</v>
      </c>
      <c r="I6" s="30">
        <f>[1]Лист1!E9</f>
        <v>17.420000000000002</v>
      </c>
      <c r="J6" s="30">
        <f>[1]Лист1!F9</f>
        <v>10.210000000000001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Рис припущенный с овощами</v>
      </c>
      <c r="E7" s="5">
        <f>[1]Лист1!H10</f>
        <v>150</v>
      </c>
      <c r="F7" s="5">
        <f>[1]Лист1!I10</f>
        <v>17.04</v>
      </c>
      <c r="G7" s="30">
        <f>[1]Лист1!G10</f>
        <v>241.46899999999999</v>
      </c>
      <c r="H7" s="30">
        <f>[1]Лист1!D10</f>
        <v>3.9369999999999998</v>
      </c>
      <c r="I7" s="30">
        <f>[1]Лист1!E10</f>
        <v>7.173</v>
      </c>
      <c r="J7" s="30">
        <f>[1]Лист1!F10</f>
        <v>40.290999999999997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101.19000000000001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кукурузой</v>
      </c>
      <c r="E14" s="34">
        <f>[1]Лист1!H19</f>
        <v>100</v>
      </c>
      <c r="F14" s="34">
        <f>[1]Лист1!I19</f>
        <v>20.18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Дружба</v>
      </c>
      <c r="E15" s="34">
        <f>[1]Лист1!H20</f>
        <v>100</v>
      </c>
      <c r="F15" s="34">
        <f>[1]Лист1!I20</f>
        <v>60.63</v>
      </c>
      <c r="G15" s="38">
        <f>[1]Лист1!G20</f>
        <v>244.36</v>
      </c>
      <c r="H15" s="38">
        <f>[1]Лист1!D20</f>
        <v>12.4</v>
      </c>
      <c r="I15" s="38">
        <f>[1]Лист1!E20</f>
        <v>14.75</v>
      </c>
      <c r="J15" s="38">
        <f>[1]Лист1!F20</f>
        <v>15.25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22.99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Яблоко</v>
      </c>
      <c r="E17" s="34">
        <f>[1]Лист1!H22</f>
        <v>160</v>
      </c>
      <c r="F17" s="34">
        <f>[1]Лист1!I22</f>
        <v>24.96</v>
      </c>
      <c r="G17" s="38">
        <f>[1]Лист1!G22</f>
        <v>71.040000000000006</v>
      </c>
      <c r="H17" s="38">
        <f>[1]Лист1!D22</f>
        <v>0.64</v>
      </c>
      <c r="I17" s="38">
        <f>[1]Лист1!E22</f>
        <v>0.64</v>
      </c>
      <c r="J17" s="38">
        <f>[1]Лист1!F22</f>
        <v>15.68</v>
      </c>
    </row>
    <row r="18" spans="1:11" s="3" customFormat="1" ht="15.75" x14ac:dyDescent="0.25">
      <c r="A18" s="14"/>
      <c r="B18" s="17"/>
      <c r="C18" s="10"/>
      <c r="D18" s="33" t="str">
        <f>[1]Лист1!C23</f>
        <v xml:space="preserve">Чай с сахаром </v>
      </c>
      <c r="E18" s="34">
        <f>[1]Лист1!H23</f>
        <v>200</v>
      </c>
      <c r="F18" s="34">
        <f>[1]Лист1!I23</f>
        <v>3.67</v>
      </c>
      <c r="G18" s="38">
        <f>[1]Лист1!G23</f>
        <v>54.46</v>
      </c>
      <c r="H18" s="38">
        <f>[1]Лист1!D23</f>
        <v>1.45</v>
      </c>
      <c r="I18" s="38">
        <f>[1]Лист1!E23</f>
        <v>0.192</v>
      </c>
      <c r="J18" s="38">
        <f>[1]Лист1!F23</f>
        <v>11.733000000000001</v>
      </c>
    </row>
    <row r="19" spans="1:11" s="3" customFormat="1" ht="15.75" x14ac:dyDescent="0.25">
      <c r="A19" s="26"/>
      <c r="B19" s="43"/>
      <c r="C19" s="27"/>
      <c r="D19" s="33" t="str">
        <f>[1]Лист1!C24</f>
        <v>Хлеб Чусовской витаминизированный</v>
      </c>
      <c r="E19" s="34">
        <f>[1]Лист1!H24</f>
        <v>24</v>
      </c>
      <c r="F19" s="34">
        <f>[1]Лист1!I24</f>
        <v>2.09</v>
      </c>
      <c r="G19" s="38">
        <f>[1]Лист1!G24</f>
        <v>131.96</v>
      </c>
      <c r="H19" s="38">
        <f>[1]Лист1!D24</f>
        <v>6.21</v>
      </c>
      <c r="I19" s="38">
        <f>[1]Лист1!E24</f>
        <v>5.94</v>
      </c>
      <c r="J19" s="38">
        <f>[1]Лист1!F24</f>
        <v>13.4</v>
      </c>
    </row>
    <row r="20" spans="1:11" s="3" customFormat="1" ht="15.75" x14ac:dyDescent="0.25">
      <c r="A20" s="26"/>
      <c r="B20" s="43"/>
      <c r="C20" s="27"/>
      <c r="D20" s="33" t="str">
        <f>[1]Лист1!C25</f>
        <v>Хлеб Крестьянский витаминизированный</v>
      </c>
      <c r="E20" s="34">
        <f>[1]Лист1!H25</f>
        <v>40</v>
      </c>
      <c r="F20" s="34">
        <f>[1]Лист1!I25</f>
        <v>3.48</v>
      </c>
      <c r="G20" s="38">
        <f>[1]Лист1!G25</f>
        <v>70.14</v>
      </c>
      <c r="H20" s="38">
        <f>[1]Лист1!D25</f>
        <v>2.37</v>
      </c>
      <c r="I20" s="38">
        <f>[1]Лист1!E25</f>
        <v>0.3</v>
      </c>
      <c r="J20" s="38">
        <f>[1]Лист1!F25</f>
        <v>14.49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137.99999999999997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картофеля, моркови и кукурузы</v>
      </c>
      <c r="E23" s="34">
        <f>[1]Лист1!H38</f>
        <v>60</v>
      </c>
      <c r="F23" s="34">
        <f>[1]Лист1!I38</f>
        <v>10.48</v>
      </c>
      <c r="G23" s="38">
        <f>[1]Лист1!G38</f>
        <v>67.62</v>
      </c>
      <c r="H23" s="38">
        <f>[1]Лист1!D38</f>
        <v>1.63</v>
      </c>
      <c r="I23" s="38">
        <f>[1]Лист1!E38</f>
        <v>3.8</v>
      </c>
      <c r="J23" s="38">
        <f>[1]Лист1!F38</f>
        <v>14.23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кукурузой</v>
      </c>
      <c r="E24" s="34">
        <f>[1]Лист1!H39</f>
        <v>100</v>
      </c>
      <c r="F24" s="34">
        <f>[1]Лист1!I39</f>
        <v>20.18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Котлета Детская </v>
      </c>
      <c r="E25" s="34">
        <f>[1]Лист1!H40</f>
        <v>90</v>
      </c>
      <c r="F25" s="34">
        <f>[1]Лист1!I40</f>
        <v>58.32</v>
      </c>
      <c r="G25" s="38">
        <f>[1]Лист1!G40</f>
        <v>248.81</v>
      </c>
      <c r="H25" s="38">
        <f>[1]Лист1!D40</f>
        <v>12.24</v>
      </c>
      <c r="I25" s="38">
        <f>[1]Лист1!E40</f>
        <v>17.420000000000002</v>
      </c>
      <c r="J25" s="38">
        <f>[1]Лист1!F40</f>
        <v>10.210000000000001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Дружба</v>
      </c>
      <c r="E26" s="34">
        <f>[1]Лист1!H41</f>
        <v>100</v>
      </c>
      <c r="F26" s="34">
        <f>[1]Лист1!I41</f>
        <v>60.63</v>
      </c>
      <c r="G26" s="38">
        <f>[1]Лист1!G41</f>
        <v>244.36</v>
      </c>
      <c r="H26" s="38">
        <f>[1]Лист1!D41</f>
        <v>12.4</v>
      </c>
      <c r="I26" s="38">
        <f>[1]Лист1!E41</f>
        <v>14.75</v>
      </c>
      <c r="J26" s="38">
        <f>[1]Лист1!F41</f>
        <v>15.25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22.99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150</v>
      </c>
      <c r="F28" s="34">
        <f>[1]Лист1!I43</f>
        <v>17.04</v>
      </c>
      <c r="G28" s="38">
        <f>[1]Лист1!G43</f>
        <v>241.46899999999999</v>
      </c>
      <c r="H28" s="38">
        <f>[1]Лист1!D43</f>
        <v>3.9369999999999998</v>
      </c>
      <c r="I28" s="38">
        <f>[1]Лист1!E43</f>
        <v>7.173</v>
      </c>
      <c r="J28" s="38">
        <f>[1]Лист1!F43</f>
        <v>40.290999999999997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Напиток витаминизированный "Витошка"</v>
      </c>
      <c r="E29" s="34">
        <f>[1]Лист1!H44</f>
        <v>200</v>
      </c>
      <c r="F29" s="34">
        <f>[1]Лист1!I44</f>
        <v>11.34</v>
      </c>
      <c r="G29" s="38">
        <f>[1]Лист1!G44</f>
        <v>77.599999999999994</v>
      </c>
      <c r="H29" s="38">
        <f>[1]Лист1!D44</f>
        <v>0</v>
      </c>
      <c r="I29" s="38">
        <f>[1]Лист1!E44</f>
        <v>0</v>
      </c>
      <c r="J29" s="38">
        <f>[1]Лист1!F44</f>
        <v>19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21.16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Кнели из говядины и свинины</v>
      </c>
      <c r="E36" s="11">
        <f>[1]Лист1!H31</f>
        <v>90</v>
      </c>
      <c r="F36" s="11">
        <f>[1]Лист1!I31</f>
        <v>60.91</v>
      </c>
      <c r="G36" s="38">
        <f>[1]Лист1!G31</f>
        <v>315.27</v>
      </c>
      <c r="H36" s="38">
        <f>[1]Лист1!D31</f>
        <v>9.9600000000000009</v>
      </c>
      <c r="I36" s="38">
        <f>[1]Лист1!E31</f>
        <v>25.82</v>
      </c>
      <c r="J36" s="38">
        <f>[1]Лист1!F31</f>
        <v>10.210000000000001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Картофель и овощи тушеные в сметанном соусе </v>
      </c>
      <c r="E37" s="11">
        <f>[1]Лист1!H32</f>
        <v>150</v>
      </c>
      <c r="F37" s="11">
        <f>[1]Лист1!I32</f>
        <v>19.760000000000002</v>
      </c>
      <c r="G37" s="38">
        <f>[1]Лист1!G32</f>
        <v>216</v>
      </c>
      <c r="H37" s="38">
        <f>[1]Лист1!D32</f>
        <v>3.26</v>
      </c>
      <c r="I37" s="38">
        <f>[1]Лист1!E32</f>
        <v>12.59</v>
      </c>
      <c r="J37" s="38">
        <f>[1]Лист1!F32</f>
        <v>22.65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ягод витаминизированный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140.1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21.16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Кнели из говядины и свинины</v>
      </c>
      <c r="E45" s="11">
        <f>[1]Лист1!H66</f>
        <v>90</v>
      </c>
      <c r="F45" s="11">
        <f>[1]Лист1!I66</f>
        <v>60.91</v>
      </c>
      <c r="G45" s="11">
        <f>[1]Лист1!G66</f>
        <v>315.27</v>
      </c>
      <c r="H45" s="11">
        <f>[1]Лист1!D66</f>
        <v>9.9600000000000009</v>
      </c>
      <c r="I45" s="11">
        <f>[1]Лист1!E66</f>
        <v>25.82</v>
      </c>
      <c r="J45" s="11">
        <f>[1]Лист1!F66</f>
        <v>10.210000000000001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Картофель и овощи тушеные в сметанном соусе </v>
      </c>
      <c r="E46" s="11">
        <f>[1]Лист1!H67</f>
        <v>150</v>
      </c>
      <c r="F46" s="11">
        <f>[1]Лист1!I67</f>
        <v>19.760000000000002</v>
      </c>
      <c r="G46" s="11">
        <f>[1]Лист1!G67</f>
        <v>216</v>
      </c>
      <c r="H46" s="11">
        <f>[1]Лист1!D67</f>
        <v>3.26</v>
      </c>
      <c r="I46" s="11">
        <f>[1]Лист1!E67</f>
        <v>12.59</v>
      </c>
      <c r="J46" s="11">
        <f>[1]Лист1!F67</f>
        <v>22.65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ягод витаминизированный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140.1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21.16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Кнели из говядины и свинины</v>
      </c>
      <c r="E55" s="11">
        <f>[1]Лист1!H76</f>
        <v>100</v>
      </c>
      <c r="F55" s="11">
        <f>[1]Лист1!I76</f>
        <v>68.27</v>
      </c>
      <c r="G55" s="11">
        <f>[1]Лист1!G76</f>
        <v>389.45</v>
      </c>
      <c r="H55" s="11">
        <f>[1]Лист1!D76</f>
        <v>12.31</v>
      </c>
      <c r="I55" s="11">
        <f>[1]Лист1!E76</f>
        <v>31.9</v>
      </c>
      <c r="J55" s="11">
        <f>[1]Лист1!F76</f>
        <v>12.62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Картофель и овощи тушеные в сметанном соусе </v>
      </c>
      <c r="E56" s="11">
        <f>[1]Лист1!H77</f>
        <v>180</v>
      </c>
      <c r="F56" s="11">
        <f>[1]Лист1!I77</f>
        <v>24.9</v>
      </c>
      <c r="G56" s="11">
        <f>[1]Лист1!G77</f>
        <v>259.2</v>
      </c>
      <c r="H56" s="11">
        <f>[1]Лист1!D77</f>
        <v>3.91</v>
      </c>
      <c r="I56" s="11">
        <f>[1]Лист1!E77</f>
        <v>15.1</v>
      </c>
      <c r="J56" s="11">
        <f>[1]Лист1!F77</f>
        <v>27.18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ягод витаминизированный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171.63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2024-11-27T03:28:56Z</dcterms:modified>
</cp:coreProperties>
</file>