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<sst xmlns="http://schemas.openxmlformats.org/spreadsheetml/2006/main" count="55" uniqueCount="28">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</sst>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Яблоко</v>
          </cell>
          <cell r="D8">
            <v>0.64</v>
          </cell>
          <cell r="E8">
            <v>0.64</v>
          </cell>
          <cell r="F8">
            <v>15.68</v>
          </cell>
          <cell r="G8">
            <v>71.040000000000006</v>
          </cell>
          <cell r="H8">
            <v>165</v>
          </cell>
          <cell r="I8">
            <v>25.74</v>
          </cell>
        </row>
        <row r="9">
          <cell r="C9" t="str">
            <v>Запеканка из творога с морковью со сгущ молоком</v>
          </cell>
          <cell r="D9">
            <v>21.87</v>
          </cell>
          <cell r="E9">
            <v>20.73</v>
          </cell>
          <cell r="F9">
            <v>68.7</v>
          </cell>
          <cell r="G9">
            <v>549</v>
          </cell>
          <cell r="H9">
            <v>180</v>
          </cell>
          <cell r="I9">
            <v>76.180000000000007</v>
          </cell>
        </row>
        <row r="10">
          <cell r="C10" t="str">
            <v xml:space="preserve">Кофейный напиток </v>
          </cell>
          <cell r="D10">
            <v>4.95</v>
          </cell>
          <cell r="E10">
            <v>2.665</v>
          </cell>
          <cell r="F10">
            <v>23.87</v>
          </cell>
          <cell r="G10">
            <v>139.26499999999999</v>
          </cell>
          <cell r="H10">
            <v>200</v>
          </cell>
          <cell r="I10">
            <v>13.5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зел горошком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14.52</v>
          </cell>
        </row>
        <row r="20">
          <cell r="C20" t="str">
            <v xml:space="preserve">Котлета Детская </v>
          </cell>
          <cell r="D20">
            <v>15.12</v>
          </cell>
          <cell r="E20">
            <v>21.51</v>
          </cell>
          <cell r="F20">
            <v>12.62</v>
          </cell>
          <cell r="G20">
            <v>307.36</v>
          </cell>
          <cell r="H20">
            <v>100</v>
          </cell>
          <cell r="I20">
            <v>90.39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21.18</v>
          </cell>
        </row>
        <row r="22">
          <cell r="C22" t="str">
            <v>Какао с молоком</v>
          </cell>
          <cell r="D22">
            <v>5.3680000000000003</v>
          </cell>
          <cell r="E22">
            <v>3.22</v>
          </cell>
          <cell r="F22">
            <v>21.276</v>
          </cell>
          <cell r="G22">
            <v>135.55600000000001</v>
          </cell>
          <cell r="H22">
            <v>200</v>
          </cell>
          <cell r="I22">
            <v>13.59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24.34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9.67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 xml:space="preserve">Шоколад </v>
          </cell>
          <cell r="D34"/>
          <cell r="E34"/>
          <cell r="F34"/>
          <cell r="G34"/>
          <cell r="H34">
            <v>85</v>
          </cell>
          <cell r="I34">
            <v>90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Яблоко</v>
          </cell>
          <cell r="D38">
            <v>0.64</v>
          </cell>
          <cell r="E38">
            <v>0.64</v>
          </cell>
          <cell r="F38">
            <v>15.68</v>
          </cell>
          <cell r="G38">
            <v>71.040000000000006</v>
          </cell>
          <cell r="H38">
            <v>165</v>
          </cell>
          <cell r="I38">
            <v>25.74</v>
          </cell>
        </row>
        <row r="39">
          <cell r="C39" t="str">
            <v>Запеканка из творога с морковью со сгущ молоком</v>
          </cell>
          <cell r="D39">
            <v>21.87</v>
          </cell>
          <cell r="E39">
            <v>20.73</v>
          </cell>
          <cell r="F39">
            <v>68.7</v>
          </cell>
          <cell r="G39">
            <v>549</v>
          </cell>
          <cell r="H39">
            <v>180</v>
          </cell>
          <cell r="I39">
            <v>76.180000000000007</v>
          </cell>
        </row>
        <row r="40">
          <cell r="C40" t="str">
            <v>Закуска из св капусты с зел горошком</v>
          </cell>
          <cell r="D40">
            <v>1.31</v>
          </cell>
          <cell r="E40">
            <v>3.24</v>
          </cell>
          <cell r="F40">
            <v>6.46</v>
          </cell>
          <cell r="G40">
            <v>60.4</v>
          </cell>
          <cell r="H40">
            <v>100</v>
          </cell>
          <cell r="I40">
            <v>14.52</v>
          </cell>
        </row>
        <row r="41">
          <cell r="C41" t="str">
            <v xml:space="preserve">Котлета Детская </v>
          </cell>
          <cell r="D41">
            <v>15.12</v>
          </cell>
          <cell r="E41">
            <v>21.51</v>
          </cell>
          <cell r="F41">
            <v>12.62</v>
          </cell>
          <cell r="G41">
            <v>307.36</v>
          </cell>
          <cell r="H41">
            <v>100</v>
          </cell>
          <cell r="I41">
            <v>90.39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21.18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Какао с молоком</v>
          </cell>
          <cell r="D44">
            <v>5.3680000000000003</v>
          </cell>
          <cell r="E44">
            <v>3.22</v>
          </cell>
          <cell r="F44">
            <v>21.276</v>
          </cell>
          <cell r="G44">
            <v>135.55600000000001</v>
          </cell>
          <cell r="H44">
            <v>200</v>
          </cell>
          <cell r="I44">
            <v>13.59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2.09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24.34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9.67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 xml:space="preserve">Шоколад </v>
          </cell>
          <cell r="D69"/>
          <cell r="E69"/>
          <cell r="F69"/>
          <cell r="G69"/>
          <cell r="H69">
            <v>85</v>
          </cell>
          <cell r="I69">
            <v>90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24.34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10.53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85</v>
          </cell>
          <cell r="I79">
            <v>90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Яблоко</v>
      </c>
      <c r="E5" s="5">
        <f>[1]Лист1!H8</f>
        <v>165</v>
      </c>
      <c r="F5" s="5">
        <f>[1]Лист1!I8</f>
        <v>25.74</v>
      </c>
      <c r="G5" s="30">
        <f>[1]Лист1!G8</f>
        <v>71.040000000000006</v>
      </c>
      <c r="H5" s="30">
        <f>[1]Лист1!D8</f>
        <v>0.64</v>
      </c>
      <c r="I5" s="30">
        <f>[1]Лист1!E8</f>
        <v>0.64</v>
      </c>
      <c r="J5" s="30">
        <f>[1]Лист1!F8</f>
        <v>15.68</v>
      </c>
    </row>
    <row r="6" spans="1:11" ht="15.75" x14ac:dyDescent="0.25">
      <c r="A6" s="14"/>
      <c r="B6" s="17" t="s">
        <v>13</v>
      </c>
      <c r="C6" s="6"/>
      <c r="D6" s="4" t="str">
        <f>[1]Лист1!$C$9</f>
        <v>Запеканка из творога с морковью со сгущ молоком</v>
      </c>
      <c r="E6" s="5">
        <f>[1]Лист1!H9</f>
        <v>180</v>
      </c>
      <c r="F6" s="5">
        <f>[1]Лист1!I9</f>
        <v>76.180000000000007</v>
      </c>
      <c r="G6" s="30">
        <f>[1]Лист1!G9</f>
        <v>549</v>
      </c>
      <c r="H6" s="30">
        <f>[1]Лист1!D9</f>
        <v>21.87</v>
      </c>
      <c r="I6" s="30">
        <f>[1]Лист1!E9</f>
        <v>20.73</v>
      </c>
      <c r="J6" s="30">
        <f>[1]Лист1!F9</f>
        <v>68.7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Кофейный напиток </v>
      </c>
      <c r="E7" s="5">
        <f>[1]Лист1!H10</f>
        <v>200</v>
      </c>
      <c r="F7" s="5">
        <f>[1]Лист1!I10</f>
        <v>13.5</v>
      </c>
      <c r="G7" s="30">
        <f>[1]Лист1!G10</f>
        <v>139.26499999999999</v>
      </c>
      <c r="H7" s="30">
        <f>[1]Лист1!D10</f>
        <v>4.95</v>
      </c>
      <c r="I7" s="30">
        <f>[1]Лист1!E10</f>
        <v>2.665</v>
      </c>
      <c r="J7" s="30">
        <f>[1]Лист1!F10</f>
        <v>23.87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119.43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зел горошком</v>
      </c>
      <c r="E14" s="34">
        <f>[1]Лист1!H19</f>
        <v>100</v>
      </c>
      <c r="F14" s="34">
        <f>[1]Лист1!I19</f>
        <v>14.52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Котлета Детская </v>
      </c>
      <c r="E15" s="34">
        <f>[1]Лист1!H20</f>
        <v>100</v>
      </c>
      <c r="F15" s="34">
        <f>[1]Лист1!I20</f>
        <v>90.39</v>
      </c>
      <c r="G15" s="38">
        <f>[1]Лист1!G20</f>
        <v>307.36</v>
      </c>
      <c r="H15" s="38">
        <f>[1]Лист1!D20</f>
        <v>15.12</v>
      </c>
      <c r="I15" s="38">
        <f>[1]Лист1!E20</f>
        <v>21.51</v>
      </c>
      <c r="J15" s="38">
        <f>[1]Лист1!F20</f>
        <v>12.62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21.18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Какао с молоком</v>
      </c>
      <c r="E17" s="34">
        <f>[1]Лист1!H22</f>
        <v>200</v>
      </c>
      <c r="F17" s="34">
        <f>[1]Лист1!I22</f>
        <v>13.59</v>
      </c>
      <c r="G17" s="38">
        <f>[1]Лист1!G22</f>
        <v>135.55600000000001</v>
      </c>
      <c r="H17" s="38">
        <f>[1]Лист1!D22</f>
        <v>5.3680000000000003</v>
      </c>
      <c r="I17" s="38">
        <f>[1]Лист1!E22</f>
        <v>3.22</v>
      </c>
      <c r="J17" s="38">
        <f>[1]Лист1!F22</f>
        <v>21.276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145.25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Яблоко</v>
      </c>
      <c r="E23" s="34">
        <f>[1]Лист1!H38</f>
        <v>165</v>
      </c>
      <c r="F23" s="34">
        <f>[1]Лист1!I38</f>
        <v>25.74</v>
      </c>
      <c r="G23" s="38">
        <f>[1]Лист1!G38</f>
        <v>71.040000000000006</v>
      </c>
      <c r="H23" s="38">
        <f>[1]Лист1!D38</f>
        <v>0.64</v>
      </c>
      <c r="I23" s="38">
        <f>[1]Лист1!E38</f>
        <v>0.64</v>
      </c>
      <c r="J23" s="38">
        <f>[1]Лист1!F38</f>
        <v>15.68</v>
      </c>
      <c r="K23" s="3"/>
    </row>
    <row r="24" spans="1:11" ht="15.75" x14ac:dyDescent="0.25">
      <c r="A24" s="14"/>
      <c r="B24" s="17"/>
      <c r="C24" s="10"/>
      <c r="D24" s="33" t="str">
        <f>[1]Лист1!C39</f>
        <v>Запеканка из творога с морковью со сгущ молоком</v>
      </c>
      <c r="E24" s="34">
        <f>[1]Лист1!H39</f>
        <v>180</v>
      </c>
      <c r="F24" s="34">
        <f>[1]Лист1!I39</f>
        <v>76.180000000000007</v>
      </c>
      <c r="G24" s="38">
        <f>[1]Лист1!G39</f>
        <v>549</v>
      </c>
      <c r="H24" s="38">
        <f>[1]Лист1!D39</f>
        <v>21.87</v>
      </c>
      <c r="I24" s="38">
        <f>[1]Лист1!E39</f>
        <v>20.73</v>
      </c>
      <c r="J24" s="38">
        <f>[1]Лист1!F39</f>
        <v>68.7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Закуска из св капусты с зел горошком</v>
      </c>
      <c r="E25" s="34">
        <f>[1]Лист1!H40</f>
        <v>100</v>
      </c>
      <c r="F25" s="34">
        <f>[1]Лист1!I40</f>
        <v>14.52</v>
      </c>
      <c r="G25" s="38">
        <f>[1]Лист1!G40</f>
        <v>60.4</v>
      </c>
      <c r="H25" s="38">
        <f>[1]Лист1!D40</f>
        <v>1.31</v>
      </c>
      <c r="I25" s="38">
        <f>[1]Лист1!E40</f>
        <v>3.24</v>
      </c>
      <c r="J25" s="38">
        <f>[1]Лист1!F40</f>
        <v>6.46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Котлета Детская </v>
      </c>
      <c r="E26" s="34">
        <f>[1]Лист1!H41</f>
        <v>100</v>
      </c>
      <c r="F26" s="34">
        <f>[1]Лист1!I41</f>
        <v>90.39</v>
      </c>
      <c r="G26" s="38">
        <f>[1]Лист1!G41</f>
        <v>307.36</v>
      </c>
      <c r="H26" s="38">
        <f>[1]Лист1!D41</f>
        <v>15.12</v>
      </c>
      <c r="I26" s="38">
        <f>[1]Лист1!E41</f>
        <v>21.51</v>
      </c>
      <c r="J26" s="38">
        <f>[1]Лист1!F41</f>
        <v>12.62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21.18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Какао с молоком</v>
      </c>
      <c r="E29" s="34">
        <f>[1]Лист1!H44</f>
        <v>200</v>
      </c>
      <c r="F29" s="34">
        <f>[1]Лист1!I44</f>
        <v>13.59</v>
      </c>
      <c r="G29" s="38">
        <f>[1]Лист1!G44</f>
        <v>135.55600000000001</v>
      </c>
      <c r="H29" s="38">
        <f>[1]Лист1!D44</f>
        <v>5.3680000000000003</v>
      </c>
      <c r="I29" s="38">
        <f>[1]Лист1!E44</f>
        <v>3.22</v>
      </c>
      <c r="J29" s="38">
        <f>[1]Лист1!F44</f>
        <v>21.276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2.09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3.48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24.34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9.67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 xml:space="preserve">Шоколад </v>
      </c>
      <c r="E39" s="11">
        <f>[1]Лист1!H34</f>
        <v>85</v>
      </c>
      <c r="F39" s="11">
        <f>[1]Лист1!I34</f>
        <v>90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199.41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24.34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9.67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 xml:space="preserve">Шоколад </v>
      </c>
      <c r="E48" s="11">
        <f>[1]Лист1!H69</f>
        <v>85</v>
      </c>
      <c r="F48" s="11">
        <f>[1]Лист1!I69</f>
        <v>90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199.41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24.34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10.53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85</v>
      </c>
      <c r="F58" s="11">
        <f>[1]Лист1!I79</f>
        <v>90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214.93999999999997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2024-10-04T03:39:45Z</dcterms:modified>
</cp:coreProperties>
</file>