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<sst xmlns="http://schemas.openxmlformats.org/spreadsheetml/2006/main" count="55" uniqueCount="28">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</sst>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10.48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58.8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15.06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11.34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кукурузой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16.350000000000001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41.24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22.18</v>
          </cell>
        </row>
        <row r="22">
          <cell r="C22" t="str">
            <v>Яблоко</v>
          </cell>
          <cell r="D22">
            <v>0.64</v>
          </cell>
          <cell r="E22">
            <v>0.64</v>
          </cell>
          <cell r="F22">
            <v>15.68</v>
          </cell>
          <cell r="G22">
            <v>71.040000000000006</v>
          </cell>
          <cell r="H22">
            <v>120</v>
          </cell>
          <cell r="I22">
            <v>18.72</v>
          </cell>
        </row>
        <row r="23">
          <cell r="C23" t="str">
            <v xml:space="preserve">Чай с сахаром </v>
          </cell>
          <cell r="D23">
            <v>1.45</v>
          </cell>
          <cell r="E23">
            <v>0.192</v>
          </cell>
          <cell r="F23">
            <v>11.733000000000001</v>
          </cell>
          <cell r="G23">
            <v>54.46</v>
          </cell>
          <cell r="H23">
            <v>200</v>
          </cell>
          <cell r="I23">
            <v>3.67</v>
          </cell>
        </row>
        <row r="24">
          <cell r="C24" t="str">
            <v>Хлеб Чусовской витаминизированный</v>
          </cell>
          <cell r="D24">
            <v>6.21</v>
          </cell>
          <cell r="E24">
            <v>5.94</v>
          </cell>
          <cell r="F24">
            <v>13.4</v>
          </cell>
          <cell r="G24">
            <v>131.96</v>
          </cell>
          <cell r="H24">
            <v>24</v>
          </cell>
          <cell r="I24">
            <v>2.09</v>
          </cell>
        </row>
        <row r="25">
          <cell r="C25" t="str">
            <v>Хлеб Крестьянский витаминизированный</v>
          </cell>
          <cell r="D25">
            <v>2.37</v>
          </cell>
          <cell r="E25">
            <v>0.3</v>
          </cell>
          <cell r="F25">
            <v>14.49</v>
          </cell>
          <cell r="G25">
            <v>70.14</v>
          </cell>
          <cell r="H25">
            <v>40</v>
          </cell>
          <cell r="I25">
            <v>3.48</v>
          </cell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21.16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60.2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17.98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10.48</v>
          </cell>
        </row>
        <row r="39">
          <cell r="C39" t="str">
            <v>Закуска из св капусты с кукурузой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16.350000000000001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58.8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41.24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22.18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15.06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11.34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21.16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60.2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17.98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21.16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66.97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24.9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45546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10.48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58.8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15.06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11.34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99.690000000000012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кукурузой</v>
      </c>
      <c r="E14" s="34">
        <f>[1]Лист1!H19</f>
        <v>100</v>
      </c>
      <c r="F14" s="34">
        <f>[1]Лист1!I19</f>
        <v>16.350000000000001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41.24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22.18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Яблоко</v>
      </c>
      <c r="E17" s="34">
        <f>[1]Лист1!H22</f>
        <v>120</v>
      </c>
      <c r="F17" s="34">
        <f>[1]Лист1!I22</f>
        <v>18.72</v>
      </c>
      <c r="G17" s="38">
        <f>[1]Лист1!G22</f>
        <v>71.040000000000006</v>
      </c>
      <c r="H17" s="38">
        <f>[1]Лист1!D22</f>
        <v>0.64</v>
      </c>
      <c r="I17" s="38">
        <f>[1]Лист1!E22</f>
        <v>0.64</v>
      </c>
      <c r="J17" s="38">
        <f>[1]Лист1!F22</f>
        <v>15.68</v>
      </c>
    </row>
    <row r="18" spans="1:11" s="3" customFormat="1" ht="15.75" x14ac:dyDescent="0.25">
      <c r="A18" s="14"/>
      <c r="B18" s="17"/>
      <c r="C18" s="10"/>
      <c r="D18" s="33" t="str">
        <f>[1]Лист1!C23</f>
        <v xml:space="preserve">Чай с сахаром </v>
      </c>
      <c r="E18" s="34">
        <f>[1]Лист1!H23</f>
        <v>200</v>
      </c>
      <c r="F18" s="34">
        <f>[1]Лист1!I23</f>
        <v>3.67</v>
      </c>
      <c r="G18" s="38">
        <f>[1]Лист1!G23</f>
        <v>54.46</v>
      </c>
      <c r="H18" s="38">
        <f>[1]Лист1!D23</f>
        <v>1.45</v>
      </c>
      <c r="I18" s="38">
        <f>[1]Лист1!E23</f>
        <v>0.192</v>
      </c>
      <c r="J18" s="38">
        <f>[1]Лист1!F23</f>
        <v>11.733000000000001</v>
      </c>
    </row>
    <row r="19" spans="1:11" s="3" customFormat="1" ht="15.75" x14ac:dyDescent="0.25">
      <c r="A19" s="26"/>
      <c r="B19" s="43"/>
      <c r="C19" s="27"/>
      <c r="D19" s="33" t="str">
        <f>[1]Лист1!C24</f>
        <v>Хлеб Чусовской витаминизированный</v>
      </c>
      <c r="E19" s="34">
        <f>[1]Лист1!H24</f>
        <v>24</v>
      </c>
      <c r="F19" s="34">
        <f>[1]Лист1!I24</f>
        <v>2.09</v>
      </c>
      <c r="G19" s="38">
        <f>[1]Лист1!G24</f>
        <v>131.96</v>
      </c>
      <c r="H19" s="38">
        <f>[1]Лист1!D24</f>
        <v>6.21</v>
      </c>
      <c r="I19" s="38">
        <f>[1]Лист1!E24</f>
        <v>5.94</v>
      </c>
      <c r="J19" s="38">
        <f>[1]Лист1!F24</f>
        <v>13.4</v>
      </c>
    </row>
    <row r="20" spans="1:11" s="3" customFormat="1" ht="15.75" x14ac:dyDescent="0.25">
      <c r="A20" s="26"/>
      <c r="B20" s="43"/>
      <c r="C20" s="27"/>
      <c r="D20" s="33" t="str">
        <f>[1]Лист1!C25</f>
        <v>Хлеб Крестьянский витаминизированный</v>
      </c>
      <c r="E20" s="34">
        <f>[1]Лист1!H25</f>
        <v>40</v>
      </c>
      <c r="F20" s="34">
        <f>[1]Лист1!I25</f>
        <v>3.48</v>
      </c>
      <c r="G20" s="38">
        <f>[1]Лист1!G25</f>
        <v>70.14</v>
      </c>
      <c r="H20" s="38">
        <f>[1]Лист1!D25</f>
        <v>2.37</v>
      </c>
      <c r="I20" s="38">
        <f>[1]Лист1!E25</f>
        <v>0.3</v>
      </c>
      <c r="J20" s="38">
        <f>[1]Лист1!F25</f>
        <v>14.49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107.73000000000002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10.48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кукурузой</v>
      </c>
      <c r="E24" s="34">
        <f>[1]Лист1!H39</f>
        <v>100</v>
      </c>
      <c r="F24" s="34">
        <f>[1]Лист1!I39</f>
        <v>16.350000000000001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58.8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41.24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22.18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15.06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11.34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21.16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60.2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17.98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137.60999999999999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21.16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60.2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17.98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137.60999999999999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21.16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66.97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24.9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170.33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2024-09-11T10:10:00Z</dcterms:modified>
</cp:coreProperties>
</file>